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миты" sheetId="1" r:id="rId1"/>
  </sheets>
  <definedNames>
    <definedName name="_xlnm._FilterDatabase" localSheetId="0" hidden="1">'Лимиты'!$A$3:$Y$50</definedName>
    <definedName name="LAST_CELL" localSheetId="0">'Лимиты'!#REF!</definedName>
  </definedNames>
  <calcPr fullCalcOnLoad="1"/>
</workbook>
</file>

<file path=xl/sharedStrings.xml><?xml version="1.0" encoding="utf-8"?>
<sst xmlns="http://schemas.openxmlformats.org/spreadsheetml/2006/main" count="807" uniqueCount="160">
  <si>
    <t>Бланк расходов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</si>
  <si>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</si>
  <si>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</si>
  <si>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</si>
  <si>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</si>
  <si>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</si>
  <si>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</si>
  <si>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</si>
  <si>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</si>
  <si>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КВФО</t>
  </si>
  <si>
    <t>Лимиты 2017 год</t>
  </si>
  <si>
    <t>Наименование КФСР</t>
  </si>
  <si>
    <t>Наименование КЦСР</t>
  </si>
  <si>
    <t>Наименование КОСГУ</t>
  </si>
  <si>
    <t>Наименование КВСР</t>
  </si>
  <si>
    <t>Наименование Доп. ФК</t>
  </si>
  <si>
    <t>Наименование КВР</t>
  </si>
  <si>
    <t>Наименование Доп. ЭК</t>
  </si>
  <si>
    <t>Наименование Доп. КР</t>
  </si>
  <si>
    <t>0702</t>
  </si>
  <si>
    <t>111</t>
  </si>
  <si>
    <t>211</t>
  </si>
  <si>
    <t>823</t>
  </si>
  <si>
    <t>00000</t>
  </si>
  <si>
    <t>211001</t>
  </si>
  <si>
    <t>8</t>
  </si>
  <si>
    <t>Общее образование</t>
  </si>
  <si>
    <t>Заработная плата</t>
  </si>
  <si>
    <t>Муниципальное казенное учреждение "Финансово-экономическая служба Исполнительного комитета Зеленодольского муниципального района"</t>
  </si>
  <si>
    <t>НЕ УКАЗАНО</t>
  </si>
  <si>
    <t>Фонд оплаты труда казенных учреждений и взносы по обязательному социальному страхованию</t>
  </si>
  <si>
    <t>119</t>
  </si>
  <si>
    <t>213</t>
  </si>
  <si>
    <t>213001</t>
  </si>
  <si>
    <t>Начисления на выплаты по оплате труда</t>
  </si>
  <si>
    <t>Взносы по обязательному соц.страхованию на выплаты по оплате труда работников и иные выплаты работникам учреждений</t>
  </si>
  <si>
    <t>Начисления на заработную плату</t>
  </si>
  <si>
    <t>244</t>
  </si>
  <si>
    <t>221</t>
  </si>
  <si>
    <t>221001</t>
  </si>
  <si>
    <t>308</t>
  </si>
  <si>
    <t>Услуги связи</t>
  </si>
  <si>
    <t>Прочая закупка товаров, работ и услуг для обеспечения государственных (муниципальных) нужд</t>
  </si>
  <si>
    <t>Плата за предоставление доступа к телефонной сети связи общего пользования; предоставление доступа к услугам междугородной и международной связи</t>
  </si>
  <si>
    <t>309</t>
  </si>
  <si>
    <t>Остатки на начало года</t>
  </si>
  <si>
    <t>223</t>
  </si>
  <si>
    <t>223001</t>
  </si>
  <si>
    <t>Коммунальные услуги</t>
  </si>
  <si>
    <t>Электроснабжение</t>
  </si>
  <si>
    <t>223004</t>
  </si>
  <si>
    <t>Водоснабжение</t>
  </si>
  <si>
    <t>225</t>
  </si>
  <si>
    <t>225001</t>
  </si>
  <si>
    <t>Работы, услуги по содержанию имущества</t>
  </si>
  <si>
    <t>Обслуживание охранной и пожарной сигнализации</t>
  </si>
  <si>
    <t>225002</t>
  </si>
  <si>
    <t>Содержание в чистоте помещений, зданий, дворов, иного имущества (озеленение, уборка и вывоз снега, мусора, отходов, утилизация мусора (ТБО), дератизация, дезинфекция, дезинсекция, газация, санитарно-гигиеническое обслуживание, мойка и чистка (химчистка) имущества (помещений, окон, ковров, мебели, штор и т.д.), прачечные услуги, натирка полов)</t>
  </si>
  <si>
    <t>225003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</si>
  <si>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осуществляемые сверх регламентированного условиями поставки коммунальных услуг перечня работ (технологических нужд)</t>
  </si>
  <si>
    <t>225004</t>
  </si>
  <si>
    <t>Обеспечение функционирования и поддержка (восстановление) работоспособности объектов нефинансовых активов</t>
  </si>
  <si>
    <t>225015</t>
  </si>
  <si>
    <t>Расходы на техническое обслуживание и ремонт оборудования</t>
  </si>
  <si>
    <t>225099</t>
  </si>
  <si>
    <t>Прочие работы, услуги по содержанию имущества</t>
  </si>
  <si>
    <t>226</t>
  </si>
  <si>
    <t>226004</t>
  </si>
  <si>
    <t>Прочие работы, услуги</t>
  </si>
  <si>
    <t>Услуги вневедомственной (в том числе пожарной) охраны</t>
  </si>
  <si>
    <t>226099</t>
  </si>
  <si>
    <t>290</t>
  </si>
  <si>
    <t>Прочие расходы</t>
  </si>
  <si>
    <t>340</t>
  </si>
  <si>
    <t>340099</t>
  </si>
  <si>
    <t>Увеличение стоимости материальных запасов</t>
  </si>
  <si>
    <t>Прочие  расходы по увеличению стоимости материальных запасов</t>
  </si>
  <si>
    <t>851</t>
  </si>
  <si>
    <t>290001</t>
  </si>
  <si>
    <t>Уплата налога на имущество организаций и земельного налога</t>
  </si>
  <si>
    <t>Земельный налог</t>
  </si>
  <si>
    <t>290014</t>
  </si>
  <si>
    <t>Налог на имущество</t>
  </si>
  <si>
    <t>852</t>
  </si>
  <si>
    <t>290004</t>
  </si>
  <si>
    <t>Уплата прочих налогов, сборов и иных платежей</t>
  </si>
  <si>
    <t>Выплаты за негативное воздействие окружающей среды (экологический налог)</t>
  </si>
  <si>
    <t>0707</t>
  </si>
  <si>
    <t>310</t>
  </si>
  <si>
    <t>9</t>
  </si>
  <si>
    <t>Молодежная политика и оздоровление детей</t>
  </si>
  <si>
    <t>Дополнительно выделяемые средства, направляемые на иные цели, не предусмотренные муниципальным заданием по отдельным решениям учредителя</t>
  </si>
  <si>
    <t>20000</t>
  </si>
  <si>
    <t>Республиканкие средства</t>
  </si>
  <si>
    <t>520</t>
  </si>
  <si>
    <t>Внебюджетная деятельность</t>
  </si>
  <si>
    <t>310007</t>
  </si>
  <si>
    <t>Увеличение стоимости основных средств</t>
  </si>
  <si>
    <t>Приобретение основных средств (оборудование, мебель, транспортные средства, техника, инструменты, хозинвентарь, книги и т.д.)</t>
  </si>
  <si>
    <t>509</t>
  </si>
  <si>
    <t>Остатки на начало года по внебюджетной деятельности</t>
  </si>
  <si>
    <t>340017</t>
  </si>
  <si>
    <t>Приобретение канцелярских, хозяйственных товаров</t>
  </si>
  <si>
    <t>223002</t>
  </si>
  <si>
    <t>Теплоснабжение</t>
  </si>
  <si>
    <t>226006</t>
  </si>
  <si>
    <t>За участие в семинарах, совещаниях, конференциях, курсах повышения квалификации, проф.обучение, за образовательные услуги</t>
  </si>
  <si>
    <t>211004</t>
  </si>
  <si>
    <t>302</t>
  </si>
  <si>
    <t>Норматив финансовых затрат</t>
  </si>
  <si>
    <t>213004</t>
  </si>
  <si>
    <t>305</t>
  </si>
  <si>
    <t>Доведение до уровня утвержденной тарификации</t>
  </si>
  <si>
    <t>211005</t>
  </si>
  <si>
    <t>Заработная плата (вознаграждение тренерам-преподавателям и спортсменам-инструкторам за высокие результаты в соревнованиях)</t>
  </si>
  <si>
    <t>213005</t>
  </si>
  <si>
    <t>Начисления на заработную плату (в части вознаграждения тренерам-преподавателям и спортсменам-инструкторам за высокие результаты в соревнованиях)</t>
  </si>
  <si>
    <t>304</t>
  </si>
  <si>
    <t>Норматив содержания имущества</t>
  </si>
  <si>
    <t>226003</t>
  </si>
  <si>
    <t>Организация питания</t>
  </si>
  <si>
    <t>93597</t>
  </si>
  <si>
    <t>Остаток резерва по фонду оплаты труда 2015 года</t>
  </si>
  <si>
    <t>226001</t>
  </si>
  <si>
    <t>Подписка</t>
  </si>
  <si>
    <t>0220242100</t>
  </si>
  <si>
    <t>Развитие общеобразовательных организаций, включая школы – детские сады</t>
  </si>
  <si>
    <t>0220825280</t>
  </si>
  <si>
    <t>Обеспечение государственных гарантий реализации прав на получение общедоступного и бесплатного дошкольного, начального общ., основного общ., среднего общ., образования в мун.общеобр-х орг.</t>
  </si>
  <si>
    <t>0220921110</t>
  </si>
  <si>
    <t>Мероприятия, направленные на развитие образования в Республике Татарстан</t>
  </si>
  <si>
    <t>1003</t>
  </si>
  <si>
    <t>0310205510</t>
  </si>
  <si>
    <t>Социальное обеспечение населения</t>
  </si>
  <si>
    <t>Оказание других видов социальной помощи</t>
  </si>
  <si>
    <t>Мероприятия по организации отдыха, оздоровления, занятости детей и молодежи</t>
  </si>
  <si>
    <t>99998</t>
  </si>
  <si>
    <t>Родительская плата за пришкольные лагеря</t>
  </si>
  <si>
    <t>1020121330</t>
  </si>
  <si>
    <t>0220800000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</si>
  <si>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</si>
  <si>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0310105410</t>
  </si>
  <si>
    <t>Мероприятия в области социальной политики</t>
  </si>
  <si>
    <t>МБОУ СОШ N7</t>
  </si>
  <si>
    <t>МБОУ СОШ N7  _ис</t>
  </si>
  <si>
    <t>МБОУ СОШ N7 _пу</t>
  </si>
  <si>
    <t>МБОУ СОШ N7_ЗП</t>
  </si>
  <si>
    <t>Кредиторская задолженность по состоянию на 01.01.2017г.</t>
  </si>
  <si>
    <t>Примечание</t>
  </si>
  <si>
    <t>Кредиторская задолженность, не обеспечанная средствами 2016г</t>
  </si>
  <si>
    <t>Бюджетные ассигнования 2017г</t>
  </si>
  <si>
    <t>Примечание:</t>
  </si>
  <si>
    <t xml:space="preserve">2) Причиной превышения суммы кредиторской задолженности над суммой средств на начало текущего года является недопоступление в 2016 году родительскй платы и доходов от оказазния патных услуг. </t>
  </si>
  <si>
    <t>В последующих финансовых годах просим Вас взвешенно заключать договора с учётом планируемых поступлений средств до конца года.</t>
  </si>
  <si>
    <t>СНР- сверхнормативные расходы</t>
  </si>
  <si>
    <r>
      <t xml:space="preserve">1) </t>
    </r>
    <r>
      <rPr>
        <b/>
        <sz val="11"/>
        <rFont val="Times New Roman"/>
        <family val="1"/>
      </rPr>
      <t>"пу"</t>
    </r>
    <r>
      <rPr>
        <sz val="11"/>
        <rFont val="Times New Roman"/>
        <family val="1"/>
      </rPr>
      <t>внебюджетная деятельность учреждения;</t>
    </r>
  </si>
  <si>
    <r>
      <rPr>
        <b/>
        <sz val="11"/>
        <rFont val="Times New Roman"/>
        <family val="1"/>
      </rPr>
      <t xml:space="preserve">    "ЗП"</t>
    </r>
    <r>
      <rPr>
        <sz val="11"/>
        <rFont val="Times New Roman"/>
        <family val="1"/>
      </rPr>
      <t xml:space="preserve"> -внебюджетная деятельность, на выплату заработной платы (75% доходов, поступающих от оказазния платных услуг) ;</t>
    </r>
  </si>
  <si>
    <r>
      <t xml:space="preserve"> </t>
    </r>
    <r>
      <rPr>
        <b/>
        <sz val="11"/>
        <rFont val="Times New Roman"/>
        <family val="1"/>
      </rPr>
      <t xml:space="preserve">   "ис"</t>
    </r>
    <r>
      <rPr>
        <sz val="11"/>
        <rFont val="Times New Roman"/>
        <family val="1"/>
      </rPr>
      <t>-средства на и ные цели, не связанные с выполнением муниципального задания.</t>
    </r>
  </si>
  <si>
    <t>Заработная плата (стимулирующая надбавка педагогическим работникам-молодым специалистам)</t>
  </si>
  <si>
    <t>Начисления на заработную плату (в части стимулирующей надбавки педагогическим работникам-молодым специалистам)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</si>
</sst>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[Red]\-#,##0.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165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57"/>
  <sheetViews>
    <sheetView showGridLines="0" tabSelected="1" view="pageBreakPreview" zoomScale="60" zoomScaleNormal="70" zoomScalePageLayoutView="0" workbookViewId="0" topLeftCell="M1">
      <selection activeCell="A2" sqref="A2"/>
    </sheetView>
  </sheetViews>
  <sheetFormatPr defaultColWidth="9.140625" defaultRowHeight="36" customHeight="1" outlineLevelRow="1"/>
  <cols>
    <col min="1" max="1" width="36.8515625" style="17" customWidth="1"/>
    <col min="2" max="2" width="10.28125" style="17" customWidth="1"/>
    <col min="3" max="3" width="30.7109375" style="17" hidden="1" customWidth="1"/>
    <col min="4" max="4" width="10.28125" style="17" customWidth="1"/>
    <col min="5" max="5" width="30.7109375" style="17" hidden="1" customWidth="1"/>
    <col min="6" max="6" width="12.140625" style="17" bestFit="1" customWidth="1"/>
    <col min="7" max="7" width="30.7109375" style="17" hidden="1" customWidth="1"/>
    <col min="8" max="8" width="10.421875" style="17" bestFit="1" customWidth="1"/>
    <col min="9" max="9" width="30.7109375" style="17" hidden="1" customWidth="1"/>
    <col min="10" max="10" width="10.28125" style="17" customWidth="1"/>
    <col min="11" max="11" width="30.7109375" style="17" hidden="1" customWidth="1"/>
    <col min="12" max="12" width="10.00390625" style="17" customWidth="1"/>
    <col min="13" max="13" width="52.7109375" style="6" customWidth="1"/>
    <col min="14" max="14" width="10.28125" style="17" customWidth="1"/>
    <col min="15" max="15" width="30.7109375" style="17" hidden="1" customWidth="1"/>
    <col min="16" max="16" width="10.28125" style="17" customWidth="1"/>
    <col min="17" max="17" width="25.28125" style="6" customWidth="1"/>
    <col min="18" max="18" width="8.421875" style="17" customWidth="1"/>
    <col min="19" max="19" width="15.421875" style="17" customWidth="1"/>
    <col min="20" max="20" width="20.00390625" style="21" customWidth="1"/>
    <col min="21" max="21" width="18.421875" style="22" customWidth="1"/>
    <col min="22" max="22" width="29.00390625" style="23" customWidth="1"/>
    <col min="23" max="16384" width="9.140625" style="5" customWidth="1"/>
  </cols>
  <sheetData>
    <row r="1" spans="1:22" ht="36" customHeight="1">
      <c r="A1" s="25" t="s">
        <v>150</v>
      </c>
      <c r="B1" s="25"/>
      <c r="C1" s="26"/>
      <c r="D1" s="25"/>
      <c r="E1" s="26"/>
      <c r="F1" s="25"/>
      <c r="G1" s="26"/>
      <c r="H1" s="25"/>
      <c r="I1" s="26"/>
      <c r="J1" s="25"/>
      <c r="K1" s="26"/>
      <c r="L1" s="25"/>
      <c r="M1" s="27"/>
      <c r="N1" s="25"/>
      <c r="O1" s="26"/>
      <c r="P1" s="25"/>
      <c r="Q1" s="27"/>
      <c r="R1" s="25"/>
      <c r="S1" s="25"/>
      <c r="T1" s="25"/>
      <c r="U1" s="25"/>
      <c r="V1" s="25"/>
    </row>
    <row r="3" spans="1:22" s="4" customFormat="1" ht="65.25" customHeight="1">
      <c r="A3" s="18" t="s">
        <v>0</v>
      </c>
      <c r="B3" s="18" t="s">
        <v>5</v>
      </c>
      <c r="C3" s="18" t="s">
        <v>14</v>
      </c>
      <c r="D3" s="18" t="s">
        <v>1</v>
      </c>
      <c r="E3" s="18" t="s">
        <v>11</v>
      </c>
      <c r="F3" s="18" t="s">
        <v>2</v>
      </c>
      <c r="G3" s="18" t="s">
        <v>12</v>
      </c>
      <c r="H3" s="18" t="s">
        <v>3</v>
      </c>
      <c r="I3" s="18" t="s">
        <v>16</v>
      </c>
      <c r="J3" s="18" t="s">
        <v>4</v>
      </c>
      <c r="K3" s="18" t="s">
        <v>13</v>
      </c>
      <c r="L3" s="18" t="s">
        <v>7</v>
      </c>
      <c r="M3" s="18" t="s">
        <v>17</v>
      </c>
      <c r="N3" s="18" t="s">
        <v>6</v>
      </c>
      <c r="O3" s="18" t="s">
        <v>15</v>
      </c>
      <c r="P3" s="18" t="s">
        <v>8</v>
      </c>
      <c r="Q3" s="18" t="s">
        <v>18</v>
      </c>
      <c r="R3" s="18" t="s">
        <v>9</v>
      </c>
      <c r="S3" s="18" t="s">
        <v>10</v>
      </c>
      <c r="T3" s="24" t="s">
        <v>147</v>
      </c>
      <c r="U3" s="24" t="s">
        <v>149</v>
      </c>
      <c r="V3" s="24" t="s">
        <v>148</v>
      </c>
    </row>
    <row r="4" spans="1:22" ht="36" customHeight="1" outlineLevel="1">
      <c r="A4" s="7" t="s">
        <v>143</v>
      </c>
      <c r="B4" s="8" t="s">
        <v>22</v>
      </c>
      <c r="C4" s="7" t="s">
        <v>28</v>
      </c>
      <c r="D4" s="8" t="s">
        <v>19</v>
      </c>
      <c r="E4" s="7" t="s">
        <v>26</v>
      </c>
      <c r="F4" s="8" t="s">
        <v>125</v>
      </c>
      <c r="G4" s="7" t="s">
        <v>126</v>
      </c>
      <c r="H4" s="8" t="s">
        <v>20</v>
      </c>
      <c r="I4" s="7" t="s">
        <v>30</v>
      </c>
      <c r="J4" s="8" t="s">
        <v>21</v>
      </c>
      <c r="K4" s="7" t="s">
        <v>27</v>
      </c>
      <c r="L4" s="8" t="s">
        <v>24</v>
      </c>
      <c r="M4" s="1" t="s">
        <v>27</v>
      </c>
      <c r="N4" s="8" t="s">
        <v>23</v>
      </c>
      <c r="O4" s="7" t="s">
        <v>29</v>
      </c>
      <c r="P4" s="8" t="s">
        <v>117</v>
      </c>
      <c r="Q4" s="1" t="s">
        <v>118</v>
      </c>
      <c r="R4" s="8" t="s">
        <v>25</v>
      </c>
      <c r="S4" s="11">
        <v>1846206.36</v>
      </c>
      <c r="T4" s="12"/>
      <c r="U4" s="13"/>
      <c r="V4" s="14"/>
    </row>
    <row r="5" spans="1:22" ht="36" customHeight="1" outlineLevel="1">
      <c r="A5" s="7" t="s">
        <v>143</v>
      </c>
      <c r="B5" s="8" t="s">
        <v>22</v>
      </c>
      <c r="C5" s="7" t="s">
        <v>28</v>
      </c>
      <c r="D5" s="8" t="s">
        <v>19</v>
      </c>
      <c r="E5" s="7" t="s">
        <v>26</v>
      </c>
      <c r="F5" s="8" t="s">
        <v>125</v>
      </c>
      <c r="G5" s="7" t="s">
        <v>126</v>
      </c>
      <c r="H5" s="8" t="s">
        <v>20</v>
      </c>
      <c r="I5" s="7" t="s">
        <v>30</v>
      </c>
      <c r="J5" s="8" t="s">
        <v>21</v>
      </c>
      <c r="K5" s="7" t="s">
        <v>27</v>
      </c>
      <c r="L5" s="8" t="s">
        <v>107</v>
      </c>
      <c r="M5" s="1" t="s">
        <v>158</v>
      </c>
      <c r="N5" s="8" t="s">
        <v>23</v>
      </c>
      <c r="O5" s="7" t="s">
        <v>29</v>
      </c>
      <c r="P5" s="8" t="s">
        <v>111</v>
      </c>
      <c r="Q5" s="1" t="s">
        <v>112</v>
      </c>
      <c r="R5" s="8" t="s">
        <v>25</v>
      </c>
      <c r="S5" s="11">
        <v>81231.01</v>
      </c>
      <c r="T5" s="12"/>
      <c r="U5" s="13"/>
      <c r="V5" s="14"/>
    </row>
    <row r="6" spans="1:22" ht="36" customHeight="1" outlineLevel="1">
      <c r="A6" s="7" t="s">
        <v>143</v>
      </c>
      <c r="B6" s="8" t="s">
        <v>22</v>
      </c>
      <c r="C6" s="7" t="s">
        <v>28</v>
      </c>
      <c r="D6" s="8" t="s">
        <v>19</v>
      </c>
      <c r="E6" s="7" t="s">
        <v>26</v>
      </c>
      <c r="F6" s="8" t="s">
        <v>125</v>
      </c>
      <c r="G6" s="7" t="s">
        <v>126</v>
      </c>
      <c r="H6" s="8" t="s">
        <v>20</v>
      </c>
      <c r="I6" s="7" t="s">
        <v>30</v>
      </c>
      <c r="J6" s="8" t="s">
        <v>21</v>
      </c>
      <c r="K6" s="7" t="s">
        <v>27</v>
      </c>
      <c r="L6" s="8" t="s">
        <v>113</v>
      </c>
      <c r="M6" s="1" t="s">
        <v>114</v>
      </c>
      <c r="N6" s="8" t="s">
        <v>23</v>
      </c>
      <c r="O6" s="7" t="s">
        <v>29</v>
      </c>
      <c r="P6" s="8" t="s">
        <v>111</v>
      </c>
      <c r="Q6" s="1" t="s">
        <v>112</v>
      </c>
      <c r="R6" s="8" t="s">
        <v>25</v>
      </c>
      <c r="S6" s="11">
        <v>3117442.2</v>
      </c>
      <c r="T6" s="12"/>
      <c r="U6" s="13"/>
      <c r="V6" s="14"/>
    </row>
    <row r="7" spans="1:22" ht="36" customHeight="1" outlineLevel="1">
      <c r="A7" s="7" t="s">
        <v>143</v>
      </c>
      <c r="B7" s="8" t="s">
        <v>22</v>
      </c>
      <c r="C7" s="7" t="s">
        <v>28</v>
      </c>
      <c r="D7" s="8" t="s">
        <v>19</v>
      </c>
      <c r="E7" s="7" t="s">
        <v>26</v>
      </c>
      <c r="F7" s="8" t="s">
        <v>125</v>
      </c>
      <c r="G7" s="7" t="s">
        <v>126</v>
      </c>
      <c r="H7" s="8" t="s">
        <v>31</v>
      </c>
      <c r="I7" s="7" t="s">
        <v>35</v>
      </c>
      <c r="J7" s="8" t="s">
        <v>32</v>
      </c>
      <c r="K7" s="7" t="s">
        <v>34</v>
      </c>
      <c r="L7" s="8" t="s">
        <v>33</v>
      </c>
      <c r="M7" s="1" t="s">
        <v>36</v>
      </c>
      <c r="N7" s="8" t="s">
        <v>23</v>
      </c>
      <c r="O7" s="7" t="s">
        <v>29</v>
      </c>
      <c r="P7" s="8" t="s">
        <v>117</v>
      </c>
      <c r="Q7" s="1" t="s">
        <v>118</v>
      </c>
      <c r="R7" s="8" t="s">
        <v>25</v>
      </c>
      <c r="S7" s="11">
        <v>557554.32</v>
      </c>
      <c r="T7" s="12"/>
      <c r="U7" s="13"/>
      <c r="V7" s="14"/>
    </row>
    <row r="8" spans="1:22" ht="36" customHeight="1" outlineLevel="1">
      <c r="A8" s="7" t="s">
        <v>143</v>
      </c>
      <c r="B8" s="8" t="s">
        <v>22</v>
      </c>
      <c r="C8" s="7" t="s">
        <v>28</v>
      </c>
      <c r="D8" s="8" t="s">
        <v>19</v>
      </c>
      <c r="E8" s="7" t="s">
        <v>26</v>
      </c>
      <c r="F8" s="8" t="s">
        <v>125</v>
      </c>
      <c r="G8" s="7" t="s">
        <v>126</v>
      </c>
      <c r="H8" s="8" t="s">
        <v>31</v>
      </c>
      <c r="I8" s="7" t="s">
        <v>35</v>
      </c>
      <c r="J8" s="8" t="s">
        <v>32</v>
      </c>
      <c r="K8" s="7" t="s">
        <v>34</v>
      </c>
      <c r="L8" s="8" t="s">
        <v>110</v>
      </c>
      <c r="M8" s="1" t="s">
        <v>159</v>
      </c>
      <c r="N8" s="8" t="s">
        <v>23</v>
      </c>
      <c r="O8" s="7" t="s">
        <v>29</v>
      </c>
      <c r="P8" s="8" t="s">
        <v>111</v>
      </c>
      <c r="Q8" s="1" t="s">
        <v>112</v>
      </c>
      <c r="R8" s="8" t="s">
        <v>25</v>
      </c>
      <c r="S8" s="11">
        <v>24531.76</v>
      </c>
      <c r="T8" s="12"/>
      <c r="U8" s="13"/>
      <c r="V8" s="14"/>
    </row>
    <row r="9" spans="1:22" ht="36" customHeight="1" outlineLevel="1">
      <c r="A9" s="7" t="s">
        <v>143</v>
      </c>
      <c r="B9" s="8" t="s">
        <v>22</v>
      </c>
      <c r="C9" s="7" t="s">
        <v>28</v>
      </c>
      <c r="D9" s="8" t="s">
        <v>19</v>
      </c>
      <c r="E9" s="7" t="s">
        <v>26</v>
      </c>
      <c r="F9" s="8" t="s">
        <v>125</v>
      </c>
      <c r="G9" s="7" t="s">
        <v>126</v>
      </c>
      <c r="H9" s="8" t="s">
        <v>31</v>
      </c>
      <c r="I9" s="7" t="s">
        <v>35</v>
      </c>
      <c r="J9" s="8" t="s">
        <v>32</v>
      </c>
      <c r="K9" s="7" t="s">
        <v>34</v>
      </c>
      <c r="L9" s="8" t="s">
        <v>115</v>
      </c>
      <c r="M9" s="1" t="s">
        <v>116</v>
      </c>
      <c r="N9" s="8" t="s">
        <v>23</v>
      </c>
      <c r="O9" s="7" t="s">
        <v>29</v>
      </c>
      <c r="P9" s="8" t="s">
        <v>111</v>
      </c>
      <c r="Q9" s="1" t="s">
        <v>112</v>
      </c>
      <c r="R9" s="8" t="s">
        <v>25</v>
      </c>
      <c r="S9" s="11">
        <v>941467.54</v>
      </c>
      <c r="T9" s="12"/>
      <c r="U9" s="13"/>
      <c r="V9" s="14"/>
    </row>
    <row r="10" spans="1:22" ht="36" customHeight="1" outlineLevel="1">
      <c r="A10" s="7" t="s">
        <v>143</v>
      </c>
      <c r="B10" s="8" t="s">
        <v>22</v>
      </c>
      <c r="C10" s="7" t="s">
        <v>28</v>
      </c>
      <c r="D10" s="8" t="s">
        <v>19</v>
      </c>
      <c r="E10" s="7" t="s">
        <v>26</v>
      </c>
      <c r="F10" s="8" t="s">
        <v>125</v>
      </c>
      <c r="G10" s="7" t="s">
        <v>126</v>
      </c>
      <c r="H10" s="8" t="s">
        <v>37</v>
      </c>
      <c r="I10" s="7" t="s">
        <v>42</v>
      </c>
      <c r="J10" s="8" t="s">
        <v>38</v>
      </c>
      <c r="K10" s="7" t="s">
        <v>41</v>
      </c>
      <c r="L10" s="8" t="s">
        <v>39</v>
      </c>
      <c r="M10" s="1" t="s">
        <v>43</v>
      </c>
      <c r="N10" s="8" t="s">
        <v>23</v>
      </c>
      <c r="O10" s="7" t="s">
        <v>29</v>
      </c>
      <c r="P10" s="8" t="s">
        <v>117</v>
      </c>
      <c r="Q10" s="1" t="s">
        <v>118</v>
      </c>
      <c r="R10" s="8" t="s">
        <v>25</v>
      </c>
      <c r="S10" s="11">
        <v>31000</v>
      </c>
      <c r="T10" s="12"/>
      <c r="U10" s="13"/>
      <c r="V10" s="14"/>
    </row>
    <row r="11" spans="1:22" ht="36" customHeight="1" outlineLevel="1">
      <c r="A11" s="7" t="s">
        <v>143</v>
      </c>
      <c r="B11" s="8" t="s">
        <v>22</v>
      </c>
      <c r="C11" s="7" t="s">
        <v>28</v>
      </c>
      <c r="D11" s="8" t="s">
        <v>19</v>
      </c>
      <c r="E11" s="7" t="s">
        <v>26</v>
      </c>
      <c r="F11" s="8" t="s">
        <v>125</v>
      </c>
      <c r="G11" s="7" t="s">
        <v>126</v>
      </c>
      <c r="H11" s="8" t="s">
        <v>37</v>
      </c>
      <c r="I11" s="7" t="s">
        <v>42</v>
      </c>
      <c r="J11" s="8" t="s">
        <v>46</v>
      </c>
      <c r="K11" s="7" t="s">
        <v>48</v>
      </c>
      <c r="L11" s="8" t="s">
        <v>47</v>
      </c>
      <c r="M11" s="1" t="s">
        <v>49</v>
      </c>
      <c r="N11" s="8" t="s">
        <v>23</v>
      </c>
      <c r="O11" s="7" t="s">
        <v>29</v>
      </c>
      <c r="P11" s="8" t="s">
        <v>117</v>
      </c>
      <c r="Q11" s="1" t="s">
        <v>118</v>
      </c>
      <c r="R11" s="8" t="s">
        <v>25</v>
      </c>
      <c r="S11" s="11">
        <v>877450</v>
      </c>
      <c r="T11" s="12"/>
      <c r="U11" s="13"/>
      <c r="V11" s="14"/>
    </row>
    <row r="12" spans="1:22" ht="36" customHeight="1" outlineLevel="1">
      <c r="A12" s="7" t="s">
        <v>143</v>
      </c>
      <c r="B12" s="8" t="s">
        <v>22</v>
      </c>
      <c r="C12" s="7" t="s">
        <v>28</v>
      </c>
      <c r="D12" s="8" t="s">
        <v>19</v>
      </c>
      <c r="E12" s="7" t="s">
        <v>26</v>
      </c>
      <c r="F12" s="8" t="s">
        <v>125</v>
      </c>
      <c r="G12" s="7" t="s">
        <v>126</v>
      </c>
      <c r="H12" s="8" t="s">
        <v>37</v>
      </c>
      <c r="I12" s="7" t="s">
        <v>42</v>
      </c>
      <c r="J12" s="8" t="s">
        <v>46</v>
      </c>
      <c r="K12" s="7" t="s">
        <v>48</v>
      </c>
      <c r="L12" s="8" t="s">
        <v>103</v>
      </c>
      <c r="M12" s="1" t="s">
        <v>104</v>
      </c>
      <c r="N12" s="8" t="s">
        <v>23</v>
      </c>
      <c r="O12" s="7" t="s">
        <v>29</v>
      </c>
      <c r="P12" s="8" t="s">
        <v>117</v>
      </c>
      <c r="Q12" s="1" t="s">
        <v>118</v>
      </c>
      <c r="R12" s="8" t="s">
        <v>25</v>
      </c>
      <c r="S12" s="11">
        <v>2235774.01</v>
      </c>
      <c r="T12" s="12"/>
      <c r="U12" s="13"/>
      <c r="V12" s="14"/>
    </row>
    <row r="13" spans="1:22" ht="36" customHeight="1" outlineLevel="1">
      <c r="A13" s="7" t="s">
        <v>143</v>
      </c>
      <c r="B13" s="8" t="s">
        <v>22</v>
      </c>
      <c r="C13" s="7" t="s">
        <v>28</v>
      </c>
      <c r="D13" s="8" t="s">
        <v>19</v>
      </c>
      <c r="E13" s="7" t="s">
        <v>26</v>
      </c>
      <c r="F13" s="8" t="s">
        <v>125</v>
      </c>
      <c r="G13" s="7" t="s">
        <v>126</v>
      </c>
      <c r="H13" s="8" t="s">
        <v>37</v>
      </c>
      <c r="I13" s="7" t="s">
        <v>42</v>
      </c>
      <c r="J13" s="8" t="s">
        <v>46</v>
      </c>
      <c r="K13" s="7" t="s">
        <v>48</v>
      </c>
      <c r="L13" s="8" t="s">
        <v>103</v>
      </c>
      <c r="M13" s="1" t="s">
        <v>104</v>
      </c>
      <c r="N13" s="8" t="s">
        <v>23</v>
      </c>
      <c r="O13" s="7" t="s">
        <v>29</v>
      </c>
      <c r="P13" s="8" t="s">
        <v>44</v>
      </c>
      <c r="Q13" s="1" t="s">
        <v>45</v>
      </c>
      <c r="R13" s="8" t="s">
        <v>25</v>
      </c>
      <c r="S13" s="11">
        <v>685.48</v>
      </c>
      <c r="T13" s="12"/>
      <c r="U13" s="13"/>
      <c r="V13" s="14"/>
    </row>
    <row r="14" spans="1:22" ht="36" customHeight="1" outlineLevel="1">
      <c r="A14" s="7" t="s">
        <v>143</v>
      </c>
      <c r="B14" s="8" t="s">
        <v>22</v>
      </c>
      <c r="C14" s="7" t="s">
        <v>28</v>
      </c>
      <c r="D14" s="8" t="s">
        <v>19</v>
      </c>
      <c r="E14" s="7" t="s">
        <v>26</v>
      </c>
      <c r="F14" s="8" t="s">
        <v>125</v>
      </c>
      <c r="G14" s="7" t="s">
        <v>126</v>
      </c>
      <c r="H14" s="8" t="s">
        <v>37</v>
      </c>
      <c r="I14" s="7" t="s">
        <v>42</v>
      </c>
      <c r="J14" s="8" t="s">
        <v>46</v>
      </c>
      <c r="K14" s="7" t="s">
        <v>48</v>
      </c>
      <c r="L14" s="8" t="s">
        <v>50</v>
      </c>
      <c r="M14" s="1" t="s">
        <v>51</v>
      </c>
      <c r="N14" s="8" t="s">
        <v>23</v>
      </c>
      <c r="O14" s="7" t="s">
        <v>29</v>
      </c>
      <c r="P14" s="8" t="s">
        <v>117</v>
      </c>
      <c r="Q14" s="1" t="s">
        <v>118</v>
      </c>
      <c r="R14" s="8" t="s">
        <v>25</v>
      </c>
      <c r="S14" s="11">
        <v>255718.32</v>
      </c>
      <c r="T14" s="12"/>
      <c r="U14" s="13"/>
      <c r="V14" s="14"/>
    </row>
    <row r="15" spans="1:22" ht="36" customHeight="1" outlineLevel="1">
      <c r="A15" s="7" t="s">
        <v>143</v>
      </c>
      <c r="B15" s="8" t="s">
        <v>22</v>
      </c>
      <c r="C15" s="7" t="s">
        <v>28</v>
      </c>
      <c r="D15" s="8" t="s">
        <v>19</v>
      </c>
      <c r="E15" s="7" t="s">
        <v>26</v>
      </c>
      <c r="F15" s="8" t="s">
        <v>125</v>
      </c>
      <c r="G15" s="7" t="s">
        <v>126</v>
      </c>
      <c r="H15" s="8" t="s">
        <v>37</v>
      </c>
      <c r="I15" s="7" t="s">
        <v>42</v>
      </c>
      <c r="J15" s="8" t="s">
        <v>46</v>
      </c>
      <c r="K15" s="7" t="s">
        <v>48</v>
      </c>
      <c r="L15" s="8" t="s">
        <v>50</v>
      </c>
      <c r="M15" s="1" t="s">
        <v>51</v>
      </c>
      <c r="N15" s="8" t="s">
        <v>23</v>
      </c>
      <c r="O15" s="7" t="s">
        <v>29</v>
      </c>
      <c r="P15" s="8" t="s">
        <v>40</v>
      </c>
      <c r="Q15" s="2" t="s">
        <v>154</v>
      </c>
      <c r="R15" s="8" t="s">
        <v>25</v>
      </c>
      <c r="S15" s="11">
        <v>53684.76</v>
      </c>
      <c r="T15" s="12"/>
      <c r="U15" s="13"/>
      <c r="V15" s="14"/>
    </row>
    <row r="16" spans="1:22" ht="36" customHeight="1" outlineLevel="1">
      <c r="A16" s="7" t="s">
        <v>143</v>
      </c>
      <c r="B16" s="8" t="s">
        <v>22</v>
      </c>
      <c r="C16" s="7" t="s">
        <v>28</v>
      </c>
      <c r="D16" s="8" t="s">
        <v>19</v>
      </c>
      <c r="E16" s="7" t="s">
        <v>26</v>
      </c>
      <c r="F16" s="8" t="s">
        <v>125</v>
      </c>
      <c r="G16" s="7" t="s">
        <v>126</v>
      </c>
      <c r="H16" s="8" t="s">
        <v>37</v>
      </c>
      <c r="I16" s="7" t="s">
        <v>42</v>
      </c>
      <c r="J16" s="8" t="s">
        <v>52</v>
      </c>
      <c r="K16" s="7" t="s">
        <v>54</v>
      </c>
      <c r="L16" s="8" t="s">
        <v>53</v>
      </c>
      <c r="M16" s="1" t="s">
        <v>55</v>
      </c>
      <c r="N16" s="8" t="s">
        <v>23</v>
      </c>
      <c r="O16" s="7" t="s">
        <v>29</v>
      </c>
      <c r="P16" s="8" t="s">
        <v>40</v>
      </c>
      <c r="Q16" s="2" t="s">
        <v>154</v>
      </c>
      <c r="R16" s="8" t="s">
        <v>25</v>
      </c>
      <c r="S16" s="11">
        <v>71500</v>
      </c>
      <c r="T16" s="12"/>
      <c r="U16" s="13"/>
      <c r="V16" s="14"/>
    </row>
    <row r="17" spans="1:22" ht="36" customHeight="1" outlineLevel="1">
      <c r="A17" s="7" t="s">
        <v>143</v>
      </c>
      <c r="B17" s="8" t="s">
        <v>22</v>
      </c>
      <c r="C17" s="7" t="s">
        <v>28</v>
      </c>
      <c r="D17" s="8" t="s">
        <v>19</v>
      </c>
      <c r="E17" s="7" t="s">
        <v>26</v>
      </c>
      <c r="F17" s="8" t="s">
        <v>125</v>
      </c>
      <c r="G17" s="7" t="s">
        <v>126</v>
      </c>
      <c r="H17" s="8" t="s">
        <v>37</v>
      </c>
      <c r="I17" s="7" t="s">
        <v>42</v>
      </c>
      <c r="J17" s="8" t="s">
        <v>52</v>
      </c>
      <c r="K17" s="7" t="s">
        <v>54</v>
      </c>
      <c r="L17" s="8" t="s">
        <v>53</v>
      </c>
      <c r="M17" s="1" t="s">
        <v>55</v>
      </c>
      <c r="N17" s="8" t="s">
        <v>23</v>
      </c>
      <c r="O17" s="7" t="s">
        <v>29</v>
      </c>
      <c r="P17" s="8" t="s">
        <v>44</v>
      </c>
      <c r="Q17" s="1" t="s">
        <v>45</v>
      </c>
      <c r="R17" s="8" t="s">
        <v>25</v>
      </c>
      <c r="S17" s="11">
        <v>830</v>
      </c>
      <c r="T17" s="12"/>
      <c r="U17" s="13"/>
      <c r="V17" s="14"/>
    </row>
    <row r="18" spans="1:22" ht="36" customHeight="1" outlineLevel="1">
      <c r="A18" s="7" t="s">
        <v>143</v>
      </c>
      <c r="B18" s="8" t="s">
        <v>22</v>
      </c>
      <c r="C18" s="7" t="s">
        <v>28</v>
      </c>
      <c r="D18" s="8" t="s">
        <v>19</v>
      </c>
      <c r="E18" s="7" t="s">
        <v>26</v>
      </c>
      <c r="F18" s="8" t="s">
        <v>125</v>
      </c>
      <c r="G18" s="7" t="s">
        <v>126</v>
      </c>
      <c r="H18" s="8" t="s">
        <v>37</v>
      </c>
      <c r="I18" s="7" t="s">
        <v>42</v>
      </c>
      <c r="J18" s="8" t="s">
        <v>52</v>
      </c>
      <c r="K18" s="7" t="s">
        <v>54</v>
      </c>
      <c r="L18" s="8" t="s">
        <v>56</v>
      </c>
      <c r="M18" s="2" t="s">
        <v>57</v>
      </c>
      <c r="N18" s="8" t="s">
        <v>23</v>
      </c>
      <c r="O18" s="7" t="s">
        <v>29</v>
      </c>
      <c r="P18" s="8" t="s">
        <v>40</v>
      </c>
      <c r="Q18" s="2" t="s">
        <v>154</v>
      </c>
      <c r="R18" s="8" t="s">
        <v>25</v>
      </c>
      <c r="S18" s="11">
        <v>66200</v>
      </c>
      <c r="T18" s="12"/>
      <c r="U18" s="13"/>
      <c r="V18" s="14"/>
    </row>
    <row r="19" spans="1:22" ht="36" customHeight="1" outlineLevel="1">
      <c r="A19" s="7" t="s">
        <v>143</v>
      </c>
      <c r="B19" s="8" t="s">
        <v>22</v>
      </c>
      <c r="C19" s="7" t="s">
        <v>28</v>
      </c>
      <c r="D19" s="8" t="s">
        <v>19</v>
      </c>
      <c r="E19" s="7" t="s">
        <v>26</v>
      </c>
      <c r="F19" s="8" t="s">
        <v>125</v>
      </c>
      <c r="G19" s="7" t="s">
        <v>126</v>
      </c>
      <c r="H19" s="8" t="s">
        <v>37</v>
      </c>
      <c r="I19" s="7" t="s">
        <v>42</v>
      </c>
      <c r="J19" s="8" t="s">
        <v>52</v>
      </c>
      <c r="K19" s="7" t="s">
        <v>54</v>
      </c>
      <c r="L19" s="8" t="s">
        <v>58</v>
      </c>
      <c r="M19" s="1" t="s">
        <v>59</v>
      </c>
      <c r="N19" s="8" t="s">
        <v>23</v>
      </c>
      <c r="O19" s="7" t="s">
        <v>29</v>
      </c>
      <c r="P19" s="8" t="s">
        <v>40</v>
      </c>
      <c r="Q19" s="2" t="s">
        <v>154</v>
      </c>
      <c r="R19" s="8" t="s">
        <v>25</v>
      </c>
      <c r="S19" s="11">
        <v>242220</v>
      </c>
      <c r="T19" s="12"/>
      <c r="U19" s="13"/>
      <c r="V19" s="14"/>
    </row>
    <row r="20" spans="1:22" ht="36" customHeight="1" outlineLevel="1">
      <c r="A20" s="7" t="s">
        <v>143</v>
      </c>
      <c r="B20" s="8" t="s">
        <v>22</v>
      </c>
      <c r="C20" s="7" t="s">
        <v>28</v>
      </c>
      <c r="D20" s="8" t="s">
        <v>19</v>
      </c>
      <c r="E20" s="7" t="s">
        <v>26</v>
      </c>
      <c r="F20" s="8" t="s">
        <v>125</v>
      </c>
      <c r="G20" s="7" t="s">
        <v>126</v>
      </c>
      <c r="H20" s="8" t="s">
        <v>37</v>
      </c>
      <c r="I20" s="7" t="s">
        <v>42</v>
      </c>
      <c r="J20" s="8" t="s">
        <v>52</v>
      </c>
      <c r="K20" s="7" t="s">
        <v>54</v>
      </c>
      <c r="L20" s="8" t="s">
        <v>58</v>
      </c>
      <c r="M20" s="1" t="s">
        <v>59</v>
      </c>
      <c r="N20" s="8" t="s">
        <v>23</v>
      </c>
      <c r="O20" s="7" t="s">
        <v>29</v>
      </c>
      <c r="P20" s="8" t="s">
        <v>44</v>
      </c>
      <c r="Q20" s="1" t="s">
        <v>45</v>
      </c>
      <c r="R20" s="8" t="s">
        <v>25</v>
      </c>
      <c r="S20" s="11">
        <v>51201.77</v>
      </c>
      <c r="T20" s="12"/>
      <c r="U20" s="13"/>
      <c r="V20" s="14"/>
    </row>
    <row r="21" spans="1:22" ht="36" customHeight="1" outlineLevel="1">
      <c r="A21" s="7" t="s">
        <v>143</v>
      </c>
      <c r="B21" s="8" t="s">
        <v>22</v>
      </c>
      <c r="C21" s="7" t="s">
        <v>28</v>
      </c>
      <c r="D21" s="8" t="s">
        <v>19</v>
      </c>
      <c r="E21" s="7" t="s">
        <v>26</v>
      </c>
      <c r="F21" s="8" t="s">
        <v>125</v>
      </c>
      <c r="G21" s="7" t="s">
        <v>126</v>
      </c>
      <c r="H21" s="8" t="s">
        <v>37</v>
      </c>
      <c r="I21" s="7" t="s">
        <v>42</v>
      </c>
      <c r="J21" s="8" t="s">
        <v>52</v>
      </c>
      <c r="K21" s="7" t="s">
        <v>54</v>
      </c>
      <c r="L21" s="8" t="s">
        <v>60</v>
      </c>
      <c r="M21" s="1" t="s">
        <v>61</v>
      </c>
      <c r="N21" s="8" t="s">
        <v>23</v>
      </c>
      <c r="O21" s="7" t="s">
        <v>29</v>
      </c>
      <c r="P21" s="8" t="s">
        <v>40</v>
      </c>
      <c r="Q21" s="2" t="s">
        <v>154</v>
      </c>
      <c r="R21" s="8" t="s">
        <v>25</v>
      </c>
      <c r="S21" s="11">
        <v>36500</v>
      </c>
      <c r="T21" s="12"/>
      <c r="U21" s="13"/>
      <c r="V21" s="14"/>
    </row>
    <row r="22" spans="1:22" ht="36" customHeight="1" outlineLevel="1">
      <c r="A22" s="7" t="s">
        <v>143</v>
      </c>
      <c r="B22" s="8" t="s">
        <v>22</v>
      </c>
      <c r="C22" s="7" t="s">
        <v>28</v>
      </c>
      <c r="D22" s="8" t="s">
        <v>19</v>
      </c>
      <c r="E22" s="7" t="s">
        <v>26</v>
      </c>
      <c r="F22" s="8" t="s">
        <v>125</v>
      </c>
      <c r="G22" s="7" t="s">
        <v>126</v>
      </c>
      <c r="H22" s="8" t="s">
        <v>37</v>
      </c>
      <c r="I22" s="7" t="s">
        <v>42</v>
      </c>
      <c r="J22" s="8" t="s">
        <v>52</v>
      </c>
      <c r="K22" s="7" t="s">
        <v>54</v>
      </c>
      <c r="L22" s="8" t="s">
        <v>60</v>
      </c>
      <c r="M22" s="1" t="s">
        <v>61</v>
      </c>
      <c r="N22" s="8" t="s">
        <v>23</v>
      </c>
      <c r="O22" s="7" t="s">
        <v>29</v>
      </c>
      <c r="P22" s="8" t="s">
        <v>44</v>
      </c>
      <c r="Q22" s="1" t="s">
        <v>45</v>
      </c>
      <c r="R22" s="8" t="s">
        <v>25</v>
      </c>
      <c r="S22" s="11">
        <v>567.13</v>
      </c>
      <c r="T22" s="12"/>
      <c r="U22" s="13"/>
      <c r="V22" s="14"/>
    </row>
    <row r="23" spans="1:22" ht="36" customHeight="1" outlineLevel="1">
      <c r="A23" s="7" t="s">
        <v>143</v>
      </c>
      <c r="B23" s="8" t="s">
        <v>22</v>
      </c>
      <c r="C23" s="7" t="s">
        <v>28</v>
      </c>
      <c r="D23" s="8" t="s">
        <v>19</v>
      </c>
      <c r="E23" s="7" t="s">
        <v>26</v>
      </c>
      <c r="F23" s="8" t="s">
        <v>125</v>
      </c>
      <c r="G23" s="7" t="s">
        <v>126</v>
      </c>
      <c r="H23" s="8" t="s">
        <v>37</v>
      </c>
      <c r="I23" s="7" t="s">
        <v>42</v>
      </c>
      <c r="J23" s="8" t="s">
        <v>52</v>
      </c>
      <c r="K23" s="7" t="s">
        <v>54</v>
      </c>
      <c r="L23" s="8" t="s">
        <v>62</v>
      </c>
      <c r="M23" s="1" t="s">
        <v>63</v>
      </c>
      <c r="N23" s="8" t="s">
        <v>23</v>
      </c>
      <c r="O23" s="7" t="s">
        <v>29</v>
      </c>
      <c r="P23" s="8" t="s">
        <v>40</v>
      </c>
      <c r="Q23" s="2" t="s">
        <v>154</v>
      </c>
      <c r="R23" s="8" t="s">
        <v>25</v>
      </c>
      <c r="S23" s="11">
        <v>50796</v>
      </c>
      <c r="T23" s="12"/>
      <c r="U23" s="13"/>
      <c r="V23" s="14"/>
    </row>
    <row r="24" spans="1:22" ht="36" customHeight="1" outlineLevel="1">
      <c r="A24" s="7" t="s">
        <v>143</v>
      </c>
      <c r="B24" s="8" t="s">
        <v>22</v>
      </c>
      <c r="C24" s="7" t="s">
        <v>28</v>
      </c>
      <c r="D24" s="8" t="s">
        <v>19</v>
      </c>
      <c r="E24" s="7" t="s">
        <v>26</v>
      </c>
      <c r="F24" s="8" t="s">
        <v>125</v>
      </c>
      <c r="G24" s="7" t="s">
        <v>126</v>
      </c>
      <c r="H24" s="8" t="s">
        <v>37</v>
      </c>
      <c r="I24" s="7" t="s">
        <v>42</v>
      </c>
      <c r="J24" s="8" t="s">
        <v>52</v>
      </c>
      <c r="K24" s="7" t="s">
        <v>54</v>
      </c>
      <c r="L24" s="8" t="s">
        <v>62</v>
      </c>
      <c r="M24" s="1" t="s">
        <v>63</v>
      </c>
      <c r="N24" s="8" t="s">
        <v>23</v>
      </c>
      <c r="O24" s="7" t="s">
        <v>29</v>
      </c>
      <c r="P24" s="8" t="s">
        <v>44</v>
      </c>
      <c r="Q24" s="1" t="s">
        <v>45</v>
      </c>
      <c r="R24" s="8" t="s">
        <v>25</v>
      </c>
      <c r="S24" s="11">
        <v>10164.42</v>
      </c>
      <c r="T24" s="12"/>
      <c r="U24" s="13"/>
      <c r="V24" s="14"/>
    </row>
    <row r="25" spans="1:22" ht="36" customHeight="1" outlineLevel="1">
      <c r="A25" s="7" t="s">
        <v>143</v>
      </c>
      <c r="B25" s="8" t="s">
        <v>22</v>
      </c>
      <c r="C25" s="7" t="s">
        <v>28</v>
      </c>
      <c r="D25" s="8" t="s">
        <v>19</v>
      </c>
      <c r="E25" s="7" t="s">
        <v>26</v>
      </c>
      <c r="F25" s="8" t="s">
        <v>125</v>
      </c>
      <c r="G25" s="7" t="s">
        <v>126</v>
      </c>
      <c r="H25" s="8" t="s">
        <v>37</v>
      </c>
      <c r="I25" s="7" t="s">
        <v>42</v>
      </c>
      <c r="J25" s="8" t="s">
        <v>52</v>
      </c>
      <c r="K25" s="7" t="s">
        <v>54</v>
      </c>
      <c r="L25" s="8" t="s">
        <v>64</v>
      </c>
      <c r="M25" s="1" t="s">
        <v>65</v>
      </c>
      <c r="N25" s="8" t="s">
        <v>23</v>
      </c>
      <c r="O25" s="7" t="s">
        <v>29</v>
      </c>
      <c r="P25" s="8" t="s">
        <v>40</v>
      </c>
      <c r="Q25" s="2" t="s">
        <v>154</v>
      </c>
      <c r="R25" s="8" t="s">
        <v>25</v>
      </c>
      <c r="S25" s="11">
        <v>21750</v>
      </c>
      <c r="T25" s="12"/>
      <c r="U25" s="13"/>
      <c r="V25" s="14"/>
    </row>
    <row r="26" spans="1:22" ht="36" customHeight="1" outlineLevel="1">
      <c r="A26" s="7" t="s">
        <v>143</v>
      </c>
      <c r="B26" s="8" t="s">
        <v>22</v>
      </c>
      <c r="C26" s="7" t="s">
        <v>28</v>
      </c>
      <c r="D26" s="8" t="s">
        <v>19</v>
      </c>
      <c r="E26" s="7" t="s">
        <v>26</v>
      </c>
      <c r="F26" s="8" t="s">
        <v>125</v>
      </c>
      <c r="G26" s="7" t="s">
        <v>126</v>
      </c>
      <c r="H26" s="8" t="s">
        <v>37</v>
      </c>
      <c r="I26" s="7" t="s">
        <v>42</v>
      </c>
      <c r="J26" s="8" t="s">
        <v>66</v>
      </c>
      <c r="K26" s="7" t="s">
        <v>68</v>
      </c>
      <c r="L26" s="8" t="s">
        <v>123</v>
      </c>
      <c r="M26" s="1" t="s">
        <v>124</v>
      </c>
      <c r="N26" s="8" t="s">
        <v>23</v>
      </c>
      <c r="O26" s="7" t="s">
        <v>29</v>
      </c>
      <c r="P26" s="8" t="s">
        <v>40</v>
      </c>
      <c r="Q26" s="2" t="s">
        <v>154</v>
      </c>
      <c r="R26" s="8" t="s">
        <v>25</v>
      </c>
      <c r="S26" s="11">
        <v>35000</v>
      </c>
      <c r="T26" s="12"/>
      <c r="U26" s="13"/>
      <c r="V26" s="14"/>
    </row>
    <row r="27" spans="1:22" ht="36" customHeight="1" outlineLevel="1">
      <c r="A27" s="7" t="s">
        <v>143</v>
      </c>
      <c r="B27" s="8" t="s">
        <v>22</v>
      </c>
      <c r="C27" s="7" t="s">
        <v>28</v>
      </c>
      <c r="D27" s="8" t="s">
        <v>19</v>
      </c>
      <c r="E27" s="7" t="s">
        <v>26</v>
      </c>
      <c r="F27" s="8" t="s">
        <v>125</v>
      </c>
      <c r="G27" s="7" t="s">
        <v>126</v>
      </c>
      <c r="H27" s="8" t="s">
        <v>37</v>
      </c>
      <c r="I27" s="7" t="s">
        <v>42</v>
      </c>
      <c r="J27" s="8" t="s">
        <v>66</v>
      </c>
      <c r="K27" s="7" t="s">
        <v>68</v>
      </c>
      <c r="L27" s="8" t="s">
        <v>67</v>
      </c>
      <c r="M27" s="1" t="s">
        <v>69</v>
      </c>
      <c r="N27" s="8" t="s">
        <v>23</v>
      </c>
      <c r="O27" s="7" t="s">
        <v>29</v>
      </c>
      <c r="P27" s="8" t="s">
        <v>40</v>
      </c>
      <c r="Q27" s="2" t="s">
        <v>154</v>
      </c>
      <c r="R27" s="8" t="s">
        <v>25</v>
      </c>
      <c r="S27" s="11">
        <v>51122.88</v>
      </c>
      <c r="T27" s="12"/>
      <c r="U27" s="13"/>
      <c r="V27" s="14"/>
    </row>
    <row r="28" spans="1:22" ht="36" customHeight="1" outlineLevel="1">
      <c r="A28" s="7" t="s">
        <v>143</v>
      </c>
      <c r="B28" s="8" t="s">
        <v>22</v>
      </c>
      <c r="C28" s="7" t="s">
        <v>28</v>
      </c>
      <c r="D28" s="8" t="s">
        <v>19</v>
      </c>
      <c r="E28" s="7" t="s">
        <v>26</v>
      </c>
      <c r="F28" s="8" t="s">
        <v>125</v>
      </c>
      <c r="G28" s="7" t="s">
        <v>126</v>
      </c>
      <c r="H28" s="8" t="s">
        <v>37</v>
      </c>
      <c r="I28" s="7" t="s">
        <v>42</v>
      </c>
      <c r="J28" s="8" t="s">
        <v>66</v>
      </c>
      <c r="K28" s="7" t="s">
        <v>68</v>
      </c>
      <c r="L28" s="8" t="s">
        <v>105</v>
      </c>
      <c r="M28" s="1" t="s">
        <v>106</v>
      </c>
      <c r="N28" s="8" t="s">
        <v>23</v>
      </c>
      <c r="O28" s="7" t="s">
        <v>29</v>
      </c>
      <c r="P28" s="8" t="s">
        <v>40</v>
      </c>
      <c r="Q28" s="2" t="s">
        <v>154</v>
      </c>
      <c r="R28" s="8" t="s">
        <v>25</v>
      </c>
      <c r="S28" s="11">
        <v>26000</v>
      </c>
      <c r="T28" s="12"/>
      <c r="U28" s="13"/>
      <c r="V28" s="14"/>
    </row>
    <row r="29" spans="1:22" ht="36" customHeight="1" outlineLevel="1">
      <c r="A29" s="7" t="s">
        <v>143</v>
      </c>
      <c r="B29" s="8" t="s">
        <v>22</v>
      </c>
      <c r="C29" s="7" t="s">
        <v>28</v>
      </c>
      <c r="D29" s="8" t="s">
        <v>19</v>
      </c>
      <c r="E29" s="7" t="s">
        <v>26</v>
      </c>
      <c r="F29" s="8" t="s">
        <v>125</v>
      </c>
      <c r="G29" s="7" t="s">
        <v>126</v>
      </c>
      <c r="H29" s="8" t="s">
        <v>37</v>
      </c>
      <c r="I29" s="7" t="s">
        <v>42</v>
      </c>
      <c r="J29" s="8" t="s">
        <v>66</v>
      </c>
      <c r="K29" s="7" t="s">
        <v>68</v>
      </c>
      <c r="L29" s="8" t="s">
        <v>70</v>
      </c>
      <c r="M29" s="1" t="s">
        <v>68</v>
      </c>
      <c r="N29" s="8" t="s">
        <v>23</v>
      </c>
      <c r="O29" s="7" t="s">
        <v>29</v>
      </c>
      <c r="P29" s="8" t="s">
        <v>40</v>
      </c>
      <c r="Q29" s="2" t="s">
        <v>154</v>
      </c>
      <c r="R29" s="8" t="s">
        <v>25</v>
      </c>
      <c r="S29" s="11">
        <v>44502.9</v>
      </c>
      <c r="T29" s="12"/>
      <c r="U29" s="13"/>
      <c r="V29" s="14"/>
    </row>
    <row r="30" spans="1:22" ht="36" customHeight="1" outlineLevel="1">
      <c r="A30" s="7" t="s">
        <v>143</v>
      </c>
      <c r="B30" s="8" t="s">
        <v>22</v>
      </c>
      <c r="C30" s="7" t="s">
        <v>28</v>
      </c>
      <c r="D30" s="8" t="s">
        <v>19</v>
      </c>
      <c r="E30" s="7" t="s">
        <v>26</v>
      </c>
      <c r="F30" s="8" t="s">
        <v>125</v>
      </c>
      <c r="G30" s="7" t="s">
        <v>126</v>
      </c>
      <c r="H30" s="8" t="s">
        <v>77</v>
      </c>
      <c r="I30" s="7" t="s">
        <v>79</v>
      </c>
      <c r="J30" s="8" t="s">
        <v>71</v>
      </c>
      <c r="K30" s="7" t="s">
        <v>72</v>
      </c>
      <c r="L30" s="8" t="s">
        <v>78</v>
      </c>
      <c r="M30" s="1" t="s">
        <v>80</v>
      </c>
      <c r="N30" s="8" t="s">
        <v>23</v>
      </c>
      <c r="O30" s="7" t="s">
        <v>29</v>
      </c>
      <c r="P30" s="8" t="s">
        <v>40</v>
      </c>
      <c r="Q30" s="2" t="s">
        <v>154</v>
      </c>
      <c r="R30" s="8" t="s">
        <v>25</v>
      </c>
      <c r="S30" s="11">
        <v>241536</v>
      </c>
      <c r="T30" s="12"/>
      <c r="U30" s="13"/>
      <c r="V30" s="14"/>
    </row>
    <row r="31" spans="1:22" ht="36" customHeight="1" outlineLevel="1">
      <c r="A31" s="7" t="s">
        <v>143</v>
      </c>
      <c r="B31" s="8" t="s">
        <v>22</v>
      </c>
      <c r="C31" s="7" t="s">
        <v>28</v>
      </c>
      <c r="D31" s="8" t="s">
        <v>19</v>
      </c>
      <c r="E31" s="7" t="s">
        <v>26</v>
      </c>
      <c r="F31" s="8" t="s">
        <v>125</v>
      </c>
      <c r="G31" s="7" t="s">
        <v>126</v>
      </c>
      <c r="H31" s="8" t="s">
        <v>77</v>
      </c>
      <c r="I31" s="7" t="s">
        <v>79</v>
      </c>
      <c r="J31" s="8" t="s">
        <v>71</v>
      </c>
      <c r="K31" s="7" t="s">
        <v>72</v>
      </c>
      <c r="L31" s="8" t="s">
        <v>81</v>
      </c>
      <c r="M31" s="1" t="s">
        <v>82</v>
      </c>
      <c r="N31" s="8" t="s">
        <v>23</v>
      </c>
      <c r="O31" s="7" t="s">
        <v>29</v>
      </c>
      <c r="P31" s="8" t="s">
        <v>40</v>
      </c>
      <c r="Q31" s="2" t="s">
        <v>154</v>
      </c>
      <c r="R31" s="8" t="s">
        <v>25</v>
      </c>
      <c r="S31" s="11">
        <v>314864.21</v>
      </c>
      <c r="T31" s="12"/>
      <c r="U31" s="13"/>
      <c r="V31" s="14"/>
    </row>
    <row r="32" spans="1:22" ht="36" customHeight="1" outlineLevel="1">
      <c r="A32" s="7" t="s">
        <v>143</v>
      </c>
      <c r="B32" s="8" t="s">
        <v>22</v>
      </c>
      <c r="C32" s="7" t="s">
        <v>28</v>
      </c>
      <c r="D32" s="8" t="s">
        <v>19</v>
      </c>
      <c r="E32" s="7" t="s">
        <v>26</v>
      </c>
      <c r="F32" s="8" t="s">
        <v>125</v>
      </c>
      <c r="G32" s="7" t="s">
        <v>126</v>
      </c>
      <c r="H32" s="8" t="s">
        <v>83</v>
      </c>
      <c r="I32" s="7" t="s">
        <v>85</v>
      </c>
      <c r="J32" s="8" t="s">
        <v>71</v>
      </c>
      <c r="K32" s="7" t="s">
        <v>72</v>
      </c>
      <c r="L32" s="8" t="s">
        <v>84</v>
      </c>
      <c r="M32" s="1" t="s">
        <v>86</v>
      </c>
      <c r="N32" s="8" t="s">
        <v>23</v>
      </c>
      <c r="O32" s="7" t="s">
        <v>29</v>
      </c>
      <c r="P32" s="8" t="s">
        <v>40</v>
      </c>
      <c r="Q32" s="2" t="s">
        <v>154</v>
      </c>
      <c r="R32" s="8" t="s">
        <v>25</v>
      </c>
      <c r="S32" s="11">
        <v>8598.45</v>
      </c>
      <c r="T32" s="12"/>
      <c r="U32" s="13"/>
      <c r="V32" s="14"/>
    </row>
    <row r="33" spans="1:22" ht="36" customHeight="1" outlineLevel="1">
      <c r="A33" s="7" t="s">
        <v>143</v>
      </c>
      <c r="B33" s="8" t="s">
        <v>22</v>
      </c>
      <c r="C33" s="7" t="s">
        <v>28</v>
      </c>
      <c r="D33" s="8" t="s">
        <v>19</v>
      </c>
      <c r="E33" s="7" t="s">
        <v>26</v>
      </c>
      <c r="F33" s="8" t="s">
        <v>139</v>
      </c>
      <c r="G33" s="19" t="s">
        <v>140</v>
      </c>
      <c r="H33" s="8" t="s">
        <v>37</v>
      </c>
      <c r="I33" s="7" t="s">
        <v>42</v>
      </c>
      <c r="J33" s="8" t="s">
        <v>73</v>
      </c>
      <c r="K33" s="7" t="s">
        <v>75</v>
      </c>
      <c r="L33" s="8" t="s">
        <v>101</v>
      </c>
      <c r="M33" s="1" t="s">
        <v>102</v>
      </c>
      <c r="N33" s="8" t="s">
        <v>23</v>
      </c>
      <c r="O33" s="7" t="s">
        <v>29</v>
      </c>
      <c r="P33" s="8" t="s">
        <v>44</v>
      </c>
      <c r="Q33" s="1" t="s">
        <v>45</v>
      </c>
      <c r="R33" s="8" t="s">
        <v>25</v>
      </c>
      <c r="S33" s="11">
        <v>5231.5</v>
      </c>
      <c r="T33" s="12">
        <v>5231.5</v>
      </c>
      <c r="U33" s="13"/>
      <c r="V33" s="14"/>
    </row>
    <row r="34" spans="1:22" ht="36" customHeight="1" outlineLevel="1">
      <c r="A34" s="7" t="s">
        <v>143</v>
      </c>
      <c r="B34" s="8" t="s">
        <v>22</v>
      </c>
      <c r="C34" s="7" t="s">
        <v>28</v>
      </c>
      <c r="D34" s="8" t="s">
        <v>19</v>
      </c>
      <c r="E34" s="7" t="s">
        <v>26</v>
      </c>
      <c r="F34" s="8" t="s">
        <v>127</v>
      </c>
      <c r="G34" s="7" t="s">
        <v>128</v>
      </c>
      <c r="H34" s="8" t="s">
        <v>20</v>
      </c>
      <c r="I34" s="7" t="s">
        <v>30</v>
      </c>
      <c r="J34" s="8" t="s">
        <v>21</v>
      </c>
      <c r="K34" s="7" t="s">
        <v>27</v>
      </c>
      <c r="L34" s="8" t="s">
        <v>107</v>
      </c>
      <c r="M34" s="1" t="s">
        <v>158</v>
      </c>
      <c r="N34" s="8" t="s">
        <v>92</v>
      </c>
      <c r="O34" s="7" t="s">
        <v>93</v>
      </c>
      <c r="P34" s="8" t="s">
        <v>108</v>
      </c>
      <c r="Q34" s="1" t="s">
        <v>109</v>
      </c>
      <c r="R34" s="8" t="s">
        <v>25</v>
      </c>
      <c r="S34" s="11">
        <v>17189402.15</v>
      </c>
      <c r="T34" s="12"/>
      <c r="U34" s="13"/>
      <c r="V34" s="14"/>
    </row>
    <row r="35" spans="1:22" ht="36" customHeight="1" outlineLevel="1">
      <c r="A35" s="7" t="s">
        <v>143</v>
      </c>
      <c r="B35" s="8" t="s">
        <v>22</v>
      </c>
      <c r="C35" s="7" t="s">
        <v>28</v>
      </c>
      <c r="D35" s="8" t="s">
        <v>19</v>
      </c>
      <c r="E35" s="7" t="s">
        <v>26</v>
      </c>
      <c r="F35" s="8" t="s">
        <v>127</v>
      </c>
      <c r="G35" s="7" t="s">
        <v>128</v>
      </c>
      <c r="H35" s="8" t="s">
        <v>31</v>
      </c>
      <c r="I35" s="7" t="s">
        <v>35</v>
      </c>
      <c r="J35" s="8" t="s">
        <v>32</v>
      </c>
      <c r="K35" s="7" t="s">
        <v>34</v>
      </c>
      <c r="L35" s="8" t="s">
        <v>110</v>
      </c>
      <c r="M35" s="1" t="s">
        <v>159</v>
      </c>
      <c r="N35" s="8" t="s">
        <v>92</v>
      </c>
      <c r="O35" s="7" t="s">
        <v>93</v>
      </c>
      <c r="P35" s="8" t="s">
        <v>108</v>
      </c>
      <c r="Q35" s="1" t="s">
        <v>109</v>
      </c>
      <c r="R35" s="8" t="s">
        <v>25</v>
      </c>
      <c r="S35" s="11">
        <v>5191199.45</v>
      </c>
      <c r="T35" s="12"/>
      <c r="U35" s="13"/>
      <c r="V35" s="14"/>
    </row>
    <row r="36" spans="1:22" ht="36" customHeight="1" outlineLevel="1">
      <c r="A36" s="7" t="s">
        <v>143</v>
      </c>
      <c r="B36" s="8" t="s">
        <v>22</v>
      </c>
      <c r="C36" s="7" t="s">
        <v>28</v>
      </c>
      <c r="D36" s="8" t="s">
        <v>19</v>
      </c>
      <c r="E36" s="7" t="s">
        <v>26</v>
      </c>
      <c r="F36" s="8" t="s">
        <v>129</v>
      </c>
      <c r="G36" s="7" t="s">
        <v>130</v>
      </c>
      <c r="H36" s="8" t="s">
        <v>20</v>
      </c>
      <c r="I36" s="7" t="s">
        <v>30</v>
      </c>
      <c r="J36" s="8" t="s">
        <v>21</v>
      </c>
      <c r="K36" s="7" t="s">
        <v>27</v>
      </c>
      <c r="L36" s="8" t="s">
        <v>107</v>
      </c>
      <c r="M36" s="1" t="s">
        <v>158</v>
      </c>
      <c r="N36" s="8" t="s">
        <v>121</v>
      </c>
      <c r="O36" s="7" t="s">
        <v>122</v>
      </c>
      <c r="P36" s="8" t="s">
        <v>44</v>
      </c>
      <c r="Q36" s="1" t="s">
        <v>45</v>
      </c>
      <c r="R36" s="8" t="s">
        <v>25</v>
      </c>
      <c r="S36" s="11">
        <v>74965.6</v>
      </c>
      <c r="T36" s="12"/>
      <c r="U36" s="13"/>
      <c r="V36" s="14"/>
    </row>
    <row r="37" spans="1:22" ht="36" customHeight="1" outlineLevel="1">
      <c r="A37" s="7" t="s">
        <v>143</v>
      </c>
      <c r="B37" s="8" t="s">
        <v>22</v>
      </c>
      <c r="C37" s="7" t="s">
        <v>28</v>
      </c>
      <c r="D37" s="8" t="s">
        <v>131</v>
      </c>
      <c r="E37" s="7" t="s">
        <v>133</v>
      </c>
      <c r="F37" s="8" t="s">
        <v>132</v>
      </c>
      <c r="G37" s="7" t="s">
        <v>134</v>
      </c>
      <c r="H37" s="8" t="s">
        <v>37</v>
      </c>
      <c r="I37" s="7" t="s">
        <v>42</v>
      </c>
      <c r="J37" s="8" t="s">
        <v>66</v>
      </c>
      <c r="K37" s="7" t="s">
        <v>68</v>
      </c>
      <c r="L37" s="8" t="s">
        <v>119</v>
      </c>
      <c r="M37" s="1" t="s">
        <v>120</v>
      </c>
      <c r="N37" s="8" t="s">
        <v>23</v>
      </c>
      <c r="O37" s="7" t="s">
        <v>29</v>
      </c>
      <c r="P37" s="8" t="s">
        <v>40</v>
      </c>
      <c r="Q37" s="2" t="s">
        <v>154</v>
      </c>
      <c r="R37" s="8" t="s">
        <v>25</v>
      </c>
      <c r="S37" s="11">
        <v>1238673.92</v>
      </c>
      <c r="T37" s="12"/>
      <c r="U37" s="13"/>
      <c r="V37" s="14"/>
    </row>
    <row r="38" spans="1:22" ht="36" customHeight="1" outlineLevel="1">
      <c r="A38" s="7" t="s">
        <v>143</v>
      </c>
      <c r="B38" s="8" t="s">
        <v>22</v>
      </c>
      <c r="C38" s="7" t="s">
        <v>28</v>
      </c>
      <c r="D38" s="8" t="s">
        <v>131</v>
      </c>
      <c r="E38" s="7" t="s">
        <v>133</v>
      </c>
      <c r="F38" s="8" t="s">
        <v>132</v>
      </c>
      <c r="G38" s="7" t="s">
        <v>134</v>
      </c>
      <c r="H38" s="8" t="s">
        <v>37</v>
      </c>
      <c r="I38" s="7" t="s">
        <v>42</v>
      </c>
      <c r="J38" s="8" t="s">
        <v>66</v>
      </c>
      <c r="K38" s="7" t="s">
        <v>68</v>
      </c>
      <c r="L38" s="8" t="s">
        <v>119</v>
      </c>
      <c r="M38" s="1" t="s">
        <v>120</v>
      </c>
      <c r="N38" s="8" t="s">
        <v>23</v>
      </c>
      <c r="O38" s="7" t="s">
        <v>29</v>
      </c>
      <c r="P38" s="8" t="s">
        <v>44</v>
      </c>
      <c r="Q38" s="1" t="s">
        <v>45</v>
      </c>
      <c r="R38" s="8" t="s">
        <v>25</v>
      </c>
      <c r="S38" s="11">
        <v>11088.65</v>
      </c>
      <c r="T38" s="12"/>
      <c r="U38" s="13"/>
      <c r="V38" s="14"/>
    </row>
    <row r="39" spans="1:22" ht="36" customHeight="1">
      <c r="A39" s="9" t="s">
        <v>143</v>
      </c>
      <c r="B39" s="10"/>
      <c r="C39" s="9"/>
      <c r="D39" s="10"/>
      <c r="E39" s="9"/>
      <c r="F39" s="10"/>
      <c r="G39" s="9"/>
      <c r="H39" s="10"/>
      <c r="I39" s="9"/>
      <c r="J39" s="10"/>
      <c r="K39" s="9"/>
      <c r="L39" s="10"/>
      <c r="M39" s="3"/>
      <c r="N39" s="10"/>
      <c r="O39" s="9"/>
      <c r="P39" s="10"/>
      <c r="Q39" s="3"/>
      <c r="R39" s="10"/>
      <c r="S39" s="15">
        <f>SUM(S4:S38)</f>
        <v>35006660.79000001</v>
      </c>
      <c r="T39" s="15">
        <f>SUM(T4:T38)</f>
        <v>5231.5</v>
      </c>
      <c r="U39" s="15">
        <f>SUM(U4:U38)</f>
        <v>0</v>
      </c>
      <c r="V39" s="16"/>
    </row>
    <row r="40" spans="1:22" ht="36" customHeight="1" outlineLevel="1">
      <c r="A40" s="7" t="s">
        <v>144</v>
      </c>
      <c r="B40" s="8" t="s">
        <v>22</v>
      </c>
      <c r="C40" s="7" t="s">
        <v>28</v>
      </c>
      <c r="D40" s="8" t="s">
        <v>87</v>
      </c>
      <c r="E40" s="7" t="s">
        <v>90</v>
      </c>
      <c r="F40" s="8" t="s">
        <v>138</v>
      </c>
      <c r="G40" s="7" t="s">
        <v>135</v>
      </c>
      <c r="H40" s="8" t="s">
        <v>37</v>
      </c>
      <c r="I40" s="7" t="s">
        <v>42</v>
      </c>
      <c r="J40" s="8" t="s">
        <v>73</v>
      </c>
      <c r="K40" s="7" t="s">
        <v>75</v>
      </c>
      <c r="L40" s="8" t="s">
        <v>101</v>
      </c>
      <c r="M40" s="1" t="s">
        <v>102</v>
      </c>
      <c r="N40" s="8" t="s">
        <v>136</v>
      </c>
      <c r="O40" s="7" t="s">
        <v>137</v>
      </c>
      <c r="P40" s="8" t="s">
        <v>44</v>
      </c>
      <c r="Q40" s="1" t="s">
        <v>45</v>
      </c>
      <c r="R40" s="8" t="s">
        <v>89</v>
      </c>
      <c r="S40" s="11">
        <v>16452.09</v>
      </c>
      <c r="T40" s="12">
        <v>15084.42</v>
      </c>
      <c r="U40" s="13"/>
      <c r="V40" s="14"/>
    </row>
    <row r="41" spans="1:22" ht="36" customHeight="1" outlineLevel="1">
      <c r="A41" s="7" t="s">
        <v>144</v>
      </c>
      <c r="B41" s="8" t="s">
        <v>22</v>
      </c>
      <c r="C41" s="7" t="s">
        <v>28</v>
      </c>
      <c r="D41" s="8" t="s">
        <v>131</v>
      </c>
      <c r="E41" s="7" t="s">
        <v>133</v>
      </c>
      <c r="F41" s="8" t="s">
        <v>141</v>
      </c>
      <c r="G41" s="7" t="s">
        <v>142</v>
      </c>
      <c r="H41" s="8" t="s">
        <v>37</v>
      </c>
      <c r="I41" s="7" t="s">
        <v>42</v>
      </c>
      <c r="J41" s="8" t="s">
        <v>66</v>
      </c>
      <c r="K41" s="7" t="s">
        <v>68</v>
      </c>
      <c r="L41" s="8" t="s">
        <v>70</v>
      </c>
      <c r="M41" s="1" t="s">
        <v>68</v>
      </c>
      <c r="N41" s="8" t="s">
        <v>23</v>
      </c>
      <c r="O41" s="7" t="s">
        <v>29</v>
      </c>
      <c r="P41" s="8" t="s">
        <v>88</v>
      </c>
      <c r="Q41" s="1" t="s">
        <v>91</v>
      </c>
      <c r="R41" s="8" t="s">
        <v>89</v>
      </c>
      <c r="S41" s="11">
        <v>63577.24</v>
      </c>
      <c r="T41" s="12"/>
      <c r="U41" s="13"/>
      <c r="V41" s="14"/>
    </row>
    <row r="42" spans="1:22" ht="36" customHeight="1">
      <c r="A42" s="9" t="s">
        <v>144</v>
      </c>
      <c r="B42" s="10"/>
      <c r="C42" s="9"/>
      <c r="D42" s="10"/>
      <c r="E42" s="9"/>
      <c r="F42" s="10"/>
      <c r="G42" s="9"/>
      <c r="H42" s="10"/>
      <c r="I42" s="9"/>
      <c r="J42" s="10"/>
      <c r="K42" s="9"/>
      <c r="L42" s="10"/>
      <c r="M42" s="3"/>
      <c r="N42" s="10"/>
      <c r="O42" s="9"/>
      <c r="P42" s="10"/>
      <c r="Q42" s="3"/>
      <c r="R42" s="10"/>
      <c r="S42" s="15">
        <f>SUM(S40:S41)</f>
        <v>80029.33</v>
      </c>
      <c r="T42" s="15">
        <f>SUM(T40:T41)</f>
        <v>15084.42</v>
      </c>
      <c r="U42" s="15">
        <f>SUM(U40:U41)</f>
        <v>0</v>
      </c>
      <c r="V42" s="16"/>
    </row>
    <row r="43" spans="1:22" ht="36" customHeight="1" outlineLevel="1">
      <c r="A43" s="7" t="s">
        <v>145</v>
      </c>
      <c r="B43" s="8" t="s">
        <v>22</v>
      </c>
      <c r="C43" s="7" t="s">
        <v>28</v>
      </c>
      <c r="D43" s="8" t="s">
        <v>19</v>
      </c>
      <c r="E43" s="7" t="s">
        <v>26</v>
      </c>
      <c r="F43" s="8" t="s">
        <v>125</v>
      </c>
      <c r="G43" s="7" t="s">
        <v>126</v>
      </c>
      <c r="H43" s="8" t="s">
        <v>37</v>
      </c>
      <c r="I43" s="7" t="s">
        <v>42</v>
      </c>
      <c r="J43" s="8" t="s">
        <v>73</v>
      </c>
      <c r="K43" s="7" t="s">
        <v>97</v>
      </c>
      <c r="L43" s="8" t="s">
        <v>74</v>
      </c>
      <c r="M43" s="1" t="s">
        <v>76</v>
      </c>
      <c r="N43" s="8" t="s">
        <v>23</v>
      </c>
      <c r="O43" s="7" t="s">
        <v>29</v>
      </c>
      <c r="P43" s="8" t="s">
        <v>99</v>
      </c>
      <c r="Q43" s="1" t="s">
        <v>100</v>
      </c>
      <c r="R43" s="8" t="s">
        <v>25</v>
      </c>
      <c r="S43" s="11">
        <v>116269.77</v>
      </c>
      <c r="T43" s="12">
        <v>102900</v>
      </c>
      <c r="U43" s="13"/>
      <c r="V43" s="14"/>
    </row>
    <row r="44" spans="1:22" ht="36" customHeight="1" outlineLevel="1">
      <c r="A44" s="7" t="s">
        <v>145</v>
      </c>
      <c r="B44" s="8" t="s">
        <v>22</v>
      </c>
      <c r="C44" s="7" t="s">
        <v>28</v>
      </c>
      <c r="D44" s="8" t="s">
        <v>19</v>
      </c>
      <c r="E44" s="7" t="s">
        <v>26</v>
      </c>
      <c r="F44" s="8" t="s">
        <v>125</v>
      </c>
      <c r="G44" s="7" t="s">
        <v>126</v>
      </c>
      <c r="H44" s="8" t="s">
        <v>37</v>
      </c>
      <c r="I44" s="7" t="s">
        <v>42</v>
      </c>
      <c r="J44" s="8" t="s">
        <v>88</v>
      </c>
      <c r="K44" s="7" t="s">
        <v>97</v>
      </c>
      <c r="L44" s="8" t="s">
        <v>96</v>
      </c>
      <c r="M44" s="1" t="s">
        <v>98</v>
      </c>
      <c r="N44" s="8" t="s">
        <v>23</v>
      </c>
      <c r="O44" s="7" t="s">
        <v>29</v>
      </c>
      <c r="P44" s="8" t="s">
        <v>94</v>
      </c>
      <c r="Q44" s="1" t="s">
        <v>95</v>
      </c>
      <c r="R44" s="8" t="s">
        <v>25</v>
      </c>
      <c r="S44" s="11">
        <v>57500</v>
      </c>
      <c r="T44" s="12"/>
      <c r="U44" s="13"/>
      <c r="V44" s="14"/>
    </row>
    <row r="45" spans="1:22" ht="36" customHeight="1">
      <c r="A45" s="9" t="s">
        <v>145</v>
      </c>
      <c r="B45" s="10"/>
      <c r="C45" s="9"/>
      <c r="D45" s="10"/>
      <c r="E45" s="9"/>
      <c r="F45" s="10"/>
      <c r="G45" s="9"/>
      <c r="H45" s="10"/>
      <c r="I45" s="9"/>
      <c r="J45" s="10"/>
      <c r="K45" s="9"/>
      <c r="L45" s="10"/>
      <c r="M45" s="3"/>
      <c r="N45" s="10"/>
      <c r="O45" s="9"/>
      <c r="P45" s="10"/>
      <c r="Q45" s="3"/>
      <c r="R45" s="10"/>
      <c r="S45" s="15">
        <f>SUM(S43:S44)</f>
        <v>173769.77000000002</v>
      </c>
      <c r="T45" s="15">
        <f>SUM(T43:T44)</f>
        <v>102900</v>
      </c>
      <c r="U45" s="15">
        <f>SUM(U43:U44)</f>
        <v>0</v>
      </c>
      <c r="V45" s="16"/>
    </row>
    <row r="46" spans="1:22" ht="36" customHeight="1" outlineLevel="1">
      <c r="A46" s="7" t="s">
        <v>146</v>
      </c>
      <c r="B46" s="8" t="s">
        <v>22</v>
      </c>
      <c r="C46" s="7" t="s">
        <v>28</v>
      </c>
      <c r="D46" s="8" t="s">
        <v>19</v>
      </c>
      <c r="E46" s="7" t="s">
        <v>26</v>
      </c>
      <c r="F46" s="8" t="s">
        <v>125</v>
      </c>
      <c r="G46" s="7" t="s">
        <v>126</v>
      </c>
      <c r="H46" s="8" t="s">
        <v>20</v>
      </c>
      <c r="I46" s="7" t="s">
        <v>30</v>
      </c>
      <c r="J46" s="8" t="s">
        <v>21</v>
      </c>
      <c r="K46" s="7" t="s">
        <v>27</v>
      </c>
      <c r="L46" s="8" t="s">
        <v>24</v>
      </c>
      <c r="M46" s="1" t="s">
        <v>27</v>
      </c>
      <c r="N46" s="8" t="s">
        <v>23</v>
      </c>
      <c r="O46" s="7" t="s">
        <v>29</v>
      </c>
      <c r="P46" s="8" t="s">
        <v>99</v>
      </c>
      <c r="Q46" s="1" t="s">
        <v>100</v>
      </c>
      <c r="R46" s="8" t="s">
        <v>25</v>
      </c>
      <c r="S46" s="11">
        <v>22404.21</v>
      </c>
      <c r="T46" s="12"/>
      <c r="U46" s="13"/>
      <c r="V46" s="14"/>
    </row>
    <row r="47" spans="1:22" ht="36" customHeight="1" outlineLevel="1">
      <c r="A47" s="7" t="s">
        <v>146</v>
      </c>
      <c r="B47" s="8" t="s">
        <v>22</v>
      </c>
      <c r="C47" s="7" t="s">
        <v>28</v>
      </c>
      <c r="D47" s="8" t="s">
        <v>19</v>
      </c>
      <c r="E47" s="7" t="s">
        <v>26</v>
      </c>
      <c r="F47" s="8" t="s">
        <v>125</v>
      </c>
      <c r="G47" s="7" t="s">
        <v>126</v>
      </c>
      <c r="H47" s="8" t="s">
        <v>20</v>
      </c>
      <c r="I47" s="7" t="s">
        <v>30</v>
      </c>
      <c r="J47" s="8" t="s">
        <v>21</v>
      </c>
      <c r="K47" s="7" t="s">
        <v>27</v>
      </c>
      <c r="L47" s="8" t="s">
        <v>24</v>
      </c>
      <c r="M47" s="1" t="s">
        <v>27</v>
      </c>
      <c r="N47" s="8" t="s">
        <v>23</v>
      </c>
      <c r="O47" s="7" t="s">
        <v>29</v>
      </c>
      <c r="P47" s="8" t="s">
        <v>94</v>
      </c>
      <c r="Q47" s="1" t="s">
        <v>95</v>
      </c>
      <c r="R47" s="8" t="s">
        <v>25</v>
      </c>
      <c r="S47" s="11">
        <v>132488</v>
      </c>
      <c r="T47" s="12"/>
      <c r="U47" s="13"/>
      <c r="V47" s="14"/>
    </row>
    <row r="48" spans="1:22" ht="36" customHeight="1" outlineLevel="1">
      <c r="A48" s="7" t="s">
        <v>146</v>
      </c>
      <c r="B48" s="8" t="s">
        <v>22</v>
      </c>
      <c r="C48" s="7" t="s">
        <v>28</v>
      </c>
      <c r="D48" s="8" t="s">
        <v>19</v>
      </c>
      <c r="E48" s="7" t="s">
        <v>26</v>
      </c>
      <c r="F48" s="8" t="s">
        <v>125</v>
      </c>
      <c r="G48" s="7" t="s">
        <v>126</v>
      </c>
      <c r="H48" s="8" t="s">
        <v>31</v>
      </c>
      <c r="I48" s="7" t="s">
        <v>35</v>
      </c>
      <c r="J48" s="8" t="s">
        <v>32</v>
      </c>
      <c r="K48" s="7" t="s">
        <v>34</v>
      </c>
      <c r="L48" s="8" t="s">
        <v>33</v>
      </c>
      <c r="M48" s="1" t="s">
        <v>36</v>
      </c>
      <c r="N48" s="8" t="s">
        <v>23</v>
      </c>
      <c r="O48" s="7" t="s">
        <v>29</v>
      </c>
      <c r="P48" s="8" t="s">
        <v>99</v>
      </c>
      <c r="Q48" s="1" t="s">
        <v>100</v>
      </c>
      <c r="R48" s="8" t="s">
        <v>25</v>
      </c>
      <c r="S48" s="11">
        <v>6766.07</v>
      </c>
      <c r="T48" s="12"/>
      <c r="U48" s="13"/>
      <c r="V48" s="14"/>
    </row>
    <row r="49" spans="1:22" ht="36" customHeight="1" outlineLevel="1">
      <c r="A49" s="7" t="s">
        <v>146</v>
      </c>
      <c r="B49" s="8" t="s">
        <v>22</v>
      </c>
      <c r="C49" s="7" t="s">
        <v>28</v>
      </c>
      <c r="D49" s="8" t="s">
        <v>19</v>
      </c>
      <c r="E49" s="7" t="s">
        <v>26</v>
      </c>
      <c r="F49" s="8" t="s">
        <v>125</v>
      </c>
      <c r="G49" s="7" t="s">
        <v>126</v>
      </c>
      <c r="H49" s="8" t="s">
        <v>31</v>
      </c>
      <c r="I49" s="7" t="s">
        <v>35</v>
      </c>
      <c r="J49" s="8" t="s">
        <v>32</v>
      </c>
      <c r="K49" s="7" t="s">
        <v>34</v>
      </c>
      <c r="L49" s="8" t="s">
        <v>33</v>
      </c>
      <c r="M49" s="1" t="s">
        <v>36</v>
      </c>
      <c r="N49" s="8" t="s">
        <v>23</v>
      </c>
      <c r="O49" s="7" t="s">
        <v>29</v>
      </c>
      <c r="P49" s="8" t="s">
        <v>94</v>
      </c>
      <c r="Q49" s="1" t="s">
        <v>95</v>
      </c>
      <c r="R49" s="8" t="s">
        <v>25</v>
      </c>
      <c r="S49" s="11">
        <v>40012</v>
      </c>
      <c r="T49" s="12"/>
      <c r="U49" s="13"/>
      <c r="V49" s="14"/>
    </row>
    <row r="50" spans="1:22" ht="36" customHeight="1">
      <c r="A50" s="9" t="s">
        <v>146</v>
      </c>
      <c r="B50" s="10"/>
      <c r="C50" s="9"/>
      <c r="D50" s="10"/>
      <c r="E50" s="9"/>
      <c r="F50" s="10"/>
      <c r="G50" s="9"/>
      <c r="H50" s="10"/>
      <c r="I50" s="9"/>
      <c r="J50" s="10"/>
      <c r="K50" s="9"/>
      <c r="L50" s="10"/>
      <c r="M50" s="3"/>
      <c r="N50" s="10"/>
      <c r="O50" s="9"/>
      <c r="P50" s="10"/>
      <c r="Q50" s="3"/>
      <c r="R50" s="10"/>
      <c r="S50" s="15">
        <f>SUM(S46:S49)</f>
        <v>201670.28</v>
      </c>
      <c r="T50" s="15">
        <f>SUM(T46:T49)</f>
        <v>0</v>
      </c>
      <c r="U50" s="15">
        <f>SUM(U46:U49)</f>
        <v>0</v>
      </c>
      <c r="V50" s="16"/>
    </row>
    <row r="52" spans="1:22" s="17" customFormat="1" ht="36" customHeight="1">
      <c r="A52" s="20" t="s">
        <v>151</v>
      </c>
      <c r="T52" s="21"/>
      <c r="U52" s="22"/>
      <c r="V52" s="23"/>
    </row>
    <row r="53" spans="1:22" s="17" customFormat="1" ht="36" customHeight="1">
      <c r="A53" s="17" t="s">
        <v>155</v>
      </c>
      <c r="T53" s="21"/>
      <c r="U53" s="22"/>
      <c r="V53" s="23"/>
    </row>
    <row r="54" spans="1:22" s="17" customFormat="1" ht="36" customHeight="1">
      <c r="A54" s="17" t="s">
        <v>156</v>
      </c>
      <c r="T54" s="21"/>
      <c r="U54" s="22"/>
      <c r="V54" s="23"/>
    </row>
    <row r="55" spans="1:22" s="17" customFormat="1" ht="36" customHeight="1">
      <c r="A55" s="17" t="s">
        <v>157</v>
      </c>
      <c r="T55" s="21"/>
      <c r="U55" s="22"/>
      <c r="V55" s="23"/>
    </row>
    <row r="56" spans="1:22" s="17" customFormat="1" ht="36" customHeight="1">
      <c r="A56" s="17" t="s">
        <v>152</v>
      </c>
      <c r="T56" s="21"/>
      <c r="U56" s="22"/>
      <c r="V56" s="23"/>
    </row>
    <row r="57" spans="1:22" s="17" customFormat="1" ht="36" customHeight="1">
      <c r="A57" s="17" t="s">
        <v>153</v>
      </c>
      <c r="T57" s="21"/>
      <c r="U57" s="22"/>
      <c r="V57" s="23"/>
    </row>
  </sheetData>
  <sheetProtection selectLockedCells="1" autoFilter="0"/>
  <autoFilter ref="A3:Y50"/>
  <mergeCells count="1">
    <mergeCell ref="A1:V1"/>
  </mergeCells>
  <printOptions/>
  <pageMargins left="0.15748031496062992" right="0.15748031496062992" top="0.5905511811023623" bottom="0.5905511811023623" header="0.5118110236220472" footer="0.5118110236220472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>POI HSSF rep:2.41.2.22</dc:description>
  <cp:lastModifiedBy>Белодед И.В.</cp:lastModifiedBy>
  <cp:lastPrinted>2017-01-31T10:28:20Z</cp:lastPrinted>
  <dcterms:created xsi:type="dcterms:W3CDTF">2017-01-26T08:52:53Z</dcterms:created>
  <dcterms:modified xsi:type="dcterms:W3CDTF">2017-02-01T12:01:59Z</dcterms:modified>
  <cp:category/>
  <cp:version/>
  <cp:contentType/>
  <cp:contentStatus/>
</cp:coreProperties>
</file>